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P14" i="3"/>
  <c r="N14" i="3"/>
  <c r="L14" i="3"/>
  <c r="J14" i="3"/>
  <c r="H14" i="3"/>
  <c r="F14" i="3"/>
  <c r="B14" i="3"/>
  <c r="O14" i="3"/>
  <c r="M14" i="3"/>
  <c r="K14" i="3"/>
  <c r="I14" i="3"/>
  <c r="G14" i="3"/>
  <c r="E14" i="3"/>
  <c r="C14" i="3"/>
</calcChain>
</file>

<file path=xl/sharedStrings.xml><?xml version="1.0" encoding="utf-8"?>
<sst xmlns="http://schemas.openxmlformats.org/spreadsheetml/2006/main" count="34" uniqueCount="24">
  <si>
    <t xml:space="preserve">ВИДИН                    </t>
  </si>
  <si>
    <t xml:space="preserve">БЕЛОГРАДЧИК              </t>
  </si>
  <si>
    <t xml:space="preserve">БОЙНИЦА                  </t>
  </si>
  <si>
    <t xml:space="preserve">БРЕГОВО                  </t>
  </si>
  <si>
    <t xml:space="preserve">ГРАМАДА                  </t>
  </si>
  <si>
    <t xml:space="preserve">ДИМОВО                   </t>
  </si>
  <si>
    <t xml:space="preserve">КУЛА                     </t>
  </si>
  <si>
    <t xml:space="preserve">МАКРЕШ                   </t>
  </si>
  <si>
    <t xml:space="preserve">НОВО СЕЛО                </t>
  </si>
  <si>
    <t xml:space="preserve">РУЖИНЦИ                  </t>
  </si>
  <si>
    <t xml:space="preserve">ЧУПРЕНЕ                  </t>
  </si>
  <si>
    <t>ИТН</t>
  </si>
  <si>
    <t>ДПС</t>
  </si>
  <si>
    <t>ДБ</t>
  </si>
  <si>
    <t>ИМВ</t>
  </si>
  <si>
    <t>ГЕРБ/СДС</t>
  </si>
  <si>
    <t>БСП ЗБ</t>
  </si>
  <si>
    <t>от тях р-ни</t>
  </si>
  <si>
    <t>общо</t>
  </si>
  <si>
    <t>р-ни</t>
  </si>
  <si>
    <t>общо чл. СИК</t>
  </si>
  <si>
    <t>община</t>
  </si>
  <si>
    <t>бр. СИК</t>
  </si>
  <si>
    <t>ОБЩО ЗА ОБЛАСТТА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</si>
</sst>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1" fontId="1" fillId="0" borderId="0" xfId="0" applyNumberFormat="1" applyFont="1"/>
    <xf numFmtId="1" fontId="1" fillId="0" borderId="0" xfId="0" applyNumberFormat="1" applyFont="1" applyFill="1"/>
    <xf numFmtId="0" fontId="1" fillId="0" borderId="1" xfId="0" applyFont="1" applyBorder="1"/>
    <xf numFmtId="1" fontId="1" fillId="0" borderId="1" xfId="0" applyNumberFormat="1" applyFont="1" applyBorder="1"/>
    <xf numFmtId="1" fontId="3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/>
    <xf numFmtId="0" fontId="4" fillId="0" borderId="2" xfId="0" applyFont="1" applyBorder="1"/>
    <xf numFmtId="1" fontId="1" fillId="0" borderId="9" xfId="0" applyNumberFormat="1" applyFont="1" applyFill="1" applyBorder="1"/>
    <xf numFmtId="1" fontId="3" fillId="0" borderId="10" xfId="0" applyNumberFormat="1" applyFont="1" applyFill="1" applyBorder="1"/>
    <xf numFmtId="1" fontId="1" fillId="0" borderId="9" xfId="0" applyNumberFormat="1" applyFont="1" applyBorder="1"/>
    <xf numFmtId="1" fontId="3" fillId="0" borderId="10" xfId="0" applyNumberFormat="1" applyFont="1" applyBorder="1"/>
    <xf numFmtId="1" fontId="4" fillId="0" borderId="10" xfId="0" applyNumberFormat="1" applyFont="1" applyFill="1" applyBorder="1"/>
    <xf numFmtId="0" fontId="1" fillId="0" borderId="9" xfId="0" applyFont="1" applyBorder="1"/>
    <xf numFmtId="1" fontId="4" fillId="0" borderId="10" xfId="0" applyNumberFormat="1" applyFont="1" applyBorder="1"/>
    <xf numFmtId="0" fontId="1" fillId="0" borderId="9" xfId="0" applyFont="1" applyFill="1" applyBorder="1"/>
    <xf numFmtId="1" fontId="4" fillId="0" borderId="2" xfId="0" applyNumberFormat="1" applyFont="1" applyFill="1" applyBorder="1"/>
    <xf numFmtId="1" fontId="4" fillId="0" borderId="2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2" xfId="0" applyFont="1" applyBorder="1"/>
    <xf numFmtId="1" fontId="7" fillId="0" borderId="11" xfId="0" applyNumberFormat="1" applyFont="1" applyBorder="1"/>
    <xf numFmtId="1" fontId="8" fillId="0" borderId="12" xfId="0" applyNumberFormat="1" applyFont="1" applyBorder="1"/>
    <xf numFmtId="1" fontId="7" fillId="0" borderId="11" xfId="0" applyNumberFormat="1" applyFont="1" applyFill="1" applyBorder="1"/>
    <xf numFmtId="1" fontId="8" fillId="0" borderId="12" xfId="0" applyNumberFormat="1" applyFont="1" applyFill="1" applyBorder="1"/>
    <xf numFmtId="0" fontId="7" fillId="0" borderId="11" xfId="0" applyFont="1" applyBorder="1"/>
    <xf numFmtId="1" fontId="8" fillId="0" borderId="14" xfId="0" applyNumberFormat="1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 wrapText="1"/>
    </xf>
    <xf numFmtId="1" fontId="0" fillId="0" borderId="6" xfId="0" applyNumberFormat="1" applyFill="1" applyBorder="1" applyAlignment="1">
      <alignment horizontal="center" wrapText="1"/>
    </xf>
    <xf numFmtId="1" fontId="0" fillId="0" borderId="4" xfId="0" applyNumberForma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M20" sqref="M20"/>
    </sheetView>
  </sheetViews>
  <sheetFormatPr defaultRowHeight="15" x14ac:dyDescent="0.25"/>
  <cols>
    <col min="1" max="1" width="20" bestFit="1" customWidth="1"/>
    <col min="2" max="2" width="6" customWidth="1"/>
    <col min="3" max="3" width="7.42578125" bestFit="1" customWidth="1"/>
    <col min="4" max="4" width="5.7109375" customWidth="1"/>
    <col min="5" max="5" width="5.85546875" style="2" bestFit="1" customWidth="1"/>
    <col min="6" max="6" width="5" style="6" bestFit="1" customWidth="1"/>
    <col min="7" max="7" width="5.85546875" style="3" bestFit="1" customWidth="1"/>
    <col min="8" max="8" width="5" style="3" bestFit="1" customWidth="1"/>
    <col min="9" max="9" width="5.85546875" style="3" bestFit="1" customWidth="1"/>
    <col min="10" max="10" width="5" style="3" bestFit="1" customWidth="1"/>
    <col min="11" max="11" width="5.85546875" style="3" bestFit="1" customWidth="1"/>
    <col min="12" max="12" width="5" style="3" bestFit="1" customWidth="1"/>
    <col min="13" max="13" width="5.85546875" style="2" bestFit="1" customWidth="1"/>
    <col min="14" max="14" width="5" style="2" bestFit="1" customWidth="1"/>
    <col min="15" max="15" width="5.85546875" style="2" bestFit="1" customWidth="1"/>
    <col min="16" max="16" width="5" bestFit="1" customWidth="1"/>
  </cols>
  <sheetData>
    <row r="1" spans="1:16" x14ac:dyDescent="0.25">
      <c r="A1" s="38" t="s">
        <v>21</v>
      </c>
      <c r="B1" s="36" t="s">
        <v>22</v>
      </c>
      <c r="C1" s="34" t="s">
        <v>20</v>
      </c>
      <c r="D1" s="32" t="s">
        <v>17</v>
      </c>
      <c r="E1" s="40" t="s">
        <v>15</v>
      </c>
      <c r="F1" s="41"/>
      <c r="G1" s="40" t="s">
        <v>11</v>
      </c>
      <c r="H1" s="41"/>
      <c r="I1" s="40" t="s">
        <v>16</v>
      </c>
      <c r="J1" s="41"/>
      <c r="K1" s="40" t="s">
        <v>12</v>
      </c>
      <c r="L1" s="41"/>
      <c r="M1" s="42" t="s">
        <v>13</v>
      </c>
      <c r="N1" s="43"/>
      <c r="O1" s="30" t="s">
        <v>14</v>
      </c>
      <c r="P1" s="31"/>
    </row>
    <row r="2" spans="1:16" x14ac:dyDescent="0.25">
      <c r="A2" s="39"/>
      <c r="B2" s="37"/>
      <c r="C2" s="35"/>
      <c r="D2" s="33"/>
      <c r="E2" s="11" t="s">
        <v>18</v>
      </c>
      <c r="F2" s="12" t="s">
        <v>19</v>
      </c>
      <c r="G2" s="11" t="s">
        <v>18</v>
      </c>
      <c r="H2" s="15" t="s">
        <v>19</v>
      </c>
      <c r="I2" s="11" t="s">
        <v>18</v>
      </c>
      <c r="J2" s="15" t="s">
        <v>19</v>
      </c>
      <c r="K2" s="11" t="s">
        <v>18</v>
      </c>
      <c r="L2" s="15" t="s">
        <v>19</v>
      </c>
      <c r="M2" s="11" t="s">
        <v>18</v>
      </c>
      <c r="N2" s="19" t="s">
        <v>19</v>
      </c>
      <c r="O2" s="11" t="s">
        <v>18</v>
      </c>
      <c r="P2" s="15" t="s">
        <v>19</v>
      </c>
    </row>
    <row r="3" spans="1:16" x14ac:dyDescent="0.25">
      <c r="A3" s="1" t="s">
        <v>1</v>
      </c>
      <c r="B3" s="8">
        <v>19</v>
      </c>
      <c r="C3" s="4">
        <v>143</v>
      </c>
      <c r="D3" s="10">
        <v>57</v>
      </c>
      <c r="E3" s="13">
        <v>38</v>
      </c>
      <c r="F3" s="14">
        <v>18</v>
      </c>
      <c r="G3" s="11">
        <v>26</v>
      </c>
      <c r="H3" s="15">
        <v>12</v>
      </c>
      <c r="I3" s="11">
        <v>22</v>
      </c>
      <c r="J3" s="15">
        <v>10</v>
      </c>
      <c r="K3" s="11">
        <v>19</v>
      </c>
      <c r="L3" s="15">
        <v>7</v>
      </c>
      <c r="M3" s="16">
        <v>19</v>
      </c>
      <c r="N3" s="20">
        <v>7</v>
      </c>
      <c r="O3" s="16">
        <v>19</v>
      </c>
      <c r="P3" s="17">
        <v>3</v>
      </c>
    </row>
    <row r="4" spans="1:16" x14ac:dyDescent="0.25">
      <c r="A4" s="1" t="s">
        <v>2</v>
      </c>
      <c r="B4" s="8">
        <v>5</v>
      </c>
      <c r="C4" s="4">
        <v>35</v>
      </c>
      <c r="D4" s="10">
        <v>15</v>
      </c>
      <c r="E4" s="13">
        <v>9</v>
      </c>
      <c r="F4" s="14">
        <v>4</v>
      </c>
      <c r="G4" s="11">
        <v>6</v>
      </c>
      <c r="H4" s="15">
        <v>3</v>
      </c>
      <c r="I4" s="11">
        <v>5</v>
      </c>
      <c r="J4" s="15">
        <v>3</v>
      </c>
      <c r="K4" s="11">
        <v>5</v>
      </c>
      <c r="L4" s="15">
        <v>2</v>
      </c>
      <c r="M4" s="16">
        <v>5</v>
      </c>
      <c r="N4" s="20">
        <v>2</v>
      </c>
      <c r="O4" s="16">
        <v>5</v>
      </c>
      <c r="P4" s="17">
        <v>1</v>
      </c>
    </row>
    <row r="5" spans="1:16" x14ac:dyDescent="0.25">
      <c r="A5" s="1" t="s">
        <v>3</v>
      </c>
      <c r="B5" s="9">
        <v>12</v>
      </c>
      <c r="C5" s="5">
        <v>86</v>
      </c>
      <c r="D5" s="10">
        <v>36</v>
      </c>
      <c r="E5" s="13">
        <v>22</v>
      </c>
      <c r="F5" s="14">
        <v>11</v>
      </c>
      <c r="G5" s="11">
        <v>15</v>
      </c>
      <c r="H5" s="15">
        <v>8</v>
      </c>
      <c r="I5" s="11">
        <v>13</v>
      </c>
      <c r="J5" s="15">
        <v>6</v>
      </c>
      <c r="K5" s="11">
        <v>12</v>
      </c>
      <c r="L5" s="15">
        <v>5</v>
      </c>
      <c r="M5" s="16">
        <v>12</v>
      </c>
      <c r="N5" s="20">
        <v>4</v>
      </c>
      <c r="O5" s="16">
        <v>12</v>
      </c>
      <c r="P5" s="17">
        <v>2</v>
      </c>
    </row>
    <row r="6" spans="1:16" x14ac:dyDescent="0.25">
      <c r="A6" s="1" t="s">
        <v>0</v>
      </c>
      <c r="B6" s="8">
        <v>121</v>
      </c>
      <c r="C6" s="4">
        <v>999</v>
      </c>
      <c r="D6" s="10">
        <v>363</v>
      </c>
      <c r="E6" s="13">
        <v>280</v>
      </c>
      <c r="F6" s="14">
        <v>114</v>
      </c>
      <c r="G6" s="11">
        <v>191</v>
      </c>
      <c r="H6" s="15">
        <v>77</v>
      </c>
      <c r="I6" s="11">
        <v>161</v>
      </c>
      <c r="J6" s="15">
        <v>65</v>
      </c>
      <c r="K6" s="11">
        <v>125</v>
      </c>
      <c r="L6" s="15">
        <v>45</v>
      </c>
      <c r="M6" s="18">
        <v>121</v>
      </c>
      <c r="N6" s="20">
        <v>41</v>
      </c>
      <c r="O6" s="18">
        <v>121</v>
      </c>
      <c r="P6" s="17">
        <v>21</v>
      </c>
    </row>
    <row r="7" spans="1:16" x14ac:dyDescent="0.25">
      <c r="A7" s="1" t="s">
        <v>4</v>
      </c>
      <c r="B7" s="9">
        <v>9</v>
      </c>
      <c r="C7" s="5">
        <v>65</v>
      </c>
      <c r="D7" s="10">
        <v>27</v>
      </c>
      <c r="E7" s="13">
        <v>17</v>
      </c>
      <c r="F7" s="14">
        <v>8</v>
      </c>
      <c r="G7" s="11">
        <v>11</v>
      </c>
      <c r="H7" s="15">
        <v>6</v>
      </c>
      <c r="I7" s="11">
        <v>10</v>
      </c>
      <c r="J7" s="15">
        <v>5</v>
      </c>
      <c r="K7" s="11">
        <v>9</v>
      </c>
      <c r="L7" s="15">
        <v>3</v>
      </c>
      <c r="M7" s="18">
        <v>9</v>
      </c>
      <c r="N7" s="20">
        <v>3</v>
      </c>
      <c r="O7" s="18">
        <v>9</v>
      </c>
      <c r="P7" s="17">
        <v>2</v>
      </c>
    </row>
    <row r="8" spans="1:16" x14ac:dyDescent="0.25">
      <c r="A8" s="1" t="s">
        <v>5</v>
      </c>
      <c r="B8" s="8">
        <v>26</v>
      </c>
      <c r="C8" s="4">
        <v>190</v>
      </c>
      <c r="D8" s="10">
        <v>78</v>
      </c>
      <c r="E8" s="13">
        <v>50</v>
      </c>
      <c r="F8" s="14">
        <v>24</v>
      </c>
      <c r="G8" s="11">
        <v>34</v>
      </c>
      <c r="H8" s="15">
        <v>17</v>
      </c>
      <c r="I8" s="11">
        <v>28</v>
      </c>
      <c r="J8" s="15">
        <v>14</v>
      </c>
      <c r="K8" s="11">
        <v>26</v>
      </c>
      <c r="L8" s="15">
        <v>10</v>
      </c>
      <c r="M8" s="18">
        <v>26</v>
      </c>
      <c r="N8" s="20">
        <v>9</v>
      </c>
      <c r="O8" s="18">
        <v>26</v>
      </c>
      <c r="P8" s="17">
        <v>4</v>
      </c>
    </row>
    <row r="9" spans="1:16" x14ac:dyDescent="0.25">
      <c r="A9" s="1" t="s">
        <v>6</v>
      </c>
      <c r="B9" s="9">
        <v>13</v>
      </c>
      <c r="C9" s="5">
        <v>101</v>
      </c>
      <c r="D9" s="10">
        <v>39</v>
      </c>
      <c r="E9" s="13">
        <v>27</v>
      </c>
      <c r="F9" s="14">
        <v>12</v>
      </c>
      <c r="G9" s="11">
        <v>19</v>
      </c>
      <c r="H9" s="15">
        <v>8</v>
      </c>
      <c r="I9" s="11">
        <v>16</v>
      </c>
      <c r="J9" s="15">
        <v>7</v>
      </c>
      <c r="K9" s="11">
        <v>13</v>
      </c>
      <c r="L9" s="15">
        <v>5</v>
      </c>
      <c r="M9" s="18">
        <v>13</v>
      </c>
      <c r="N9" s="20">
        <v>5</v>
      </c>
      <c r="O9" s="18">
        <v>13</v>
      </c>
      <c r="P9" s="17">
        <v>2</v>
      </c>
    </row>
    <row r="10" spans="1:16" x14ac:dyDescent="0.25">
      <c r="A10" s="1" t="s">
        <v>7</v>
      </c>
      <c r="B10" s="9">
        <v>7</v>
      </c>
      <c r="C10" s="5">
        <v>49</v>
      </c>
      <c r="D10" s="10">
        <v>21</v>
      </c>
      <c r="E10" s="13">
        <v>12</v>
      </c>
      <c r="F10" s="14">
        <v>7</v>
      </c>
      <c r="G10" s="11">
        <v>9</v>
      </c>
      <c r="H10" s="15">
        <v>4</v>
      </c>
      <c r="I10" s="11">
        <v>7</v>
      </c>
      <c r="J10" s="15">
        <v>4</v>
      </c>
      <c r="K10" s="11">
        <v>7</v>
      </c>
      <c r="L10" s="15">
        <v>3</v>
      </c>
      <c r="M10" s="18">
        <v>7</v>
      </c>
      <c r="N10" s="20">
        <v>2</v>
      </c>
      <c r="O10" s="18">
        <v>7</v>
      </c>
      <c r="P10" s="17">
        <v>1</v>
      </c>
    </row>
    <row r="11" spans="1:16" x14ac:dyDescent="0.25">
      <c r="A11" s="1" t="s">
        <v>8</v>
      </c>
      <c r="B11" s="9">
        <v>7</v>
      </c>
      <c r="C11" s="5">
        <v>49</v>
      </c>
      <c r="D11" s="10">
        <v>21</v>
      </c>
      <c r="E11" s="13">
        <v>12</v>
      </c>
      <c r="F11" s="14">
        <v>7</v>
      </c>
      <c r="G11" s="11">
        <v>9</v>
      </c>
      <c r="H11" s="15">
        <v>4</v>
      </c>
      <c r="I11" s="11">
        <v>7</v>
      </c>
      <c r="J11" s="15">
        <v>4</v>
      </c>
      <c r="K11" s="11">
        <v>7</v>
      </c>
      <c r="L11" s="15">
        <v>3</v>
      </c>
      <c r="M11" s="18">
        <v>7</v>
      </c>
      <c r="N11" s="20">
        <v>2</v>
      </c>
      <c r="O11" s="18">
        <v>7</v>
      </c>
      <c r="P11" s="17">
        <v>1</v>
      </c>
    </row>
    <row r="12" spans="1:16" x14ac:dyDescent="0.25">
      <c r="A12" s="1" t="s">
        <v>9</v>
      </c>
      <c r="B12" s="9">
        <v>10</v>
      </c>
      <c r="C12" s="5">
        <v>78</v>
      </c>
      <c r="D12" s="10">
        <v>30</v>
      </c>
      <c r="E12" s="13">
        <v>21</v>
      </c>
      <c r="F12" s="14">
        <v>9</v>
      </c>
      <c r="G12" s="11">
        <v>15</v>
      </c>
      <c r="H12" s="15">
        <v>6</v>
      </c>
      <c r="I12" s="11">
        <v>12</v>
      </c>
      <c r="J12" s="15">
        <v>5</v>
      </c>
      <c r="K12" s="11">
        <v>10</v>
      </c>
      <c r="L12" s="15">
        <v>4</v>
      </c>
      <c r="M12" s="18">
        <v>10</v>
      </c>
      <c r="N12" s="20">
        <v>4</v>
      </c>
      <c r="O12" s="18">
        <v>10</v>
      </c>
      <c r="P12" s="17">
        <v>2</v>
      </c>
    </row>
    <row r="13" spans="1:16" x14ac:dyDescent="0.25">
      <c r="A13" s="1" t="s">
        <v>10</v>
      </c>
      <c r="B13" s="9">
        <v>10</v>
      </c>
      <c r="C13" s="5">
        <v>70</v>
      </c>
      <c r="D13" s="10">
        <v>30</v>
      </c>
      <c r="E13" s="13">
        <v>18</v>
      </c>
      <c r="F13" s="14">
        <v>9</v>
      </c>
      <c r="G13" s="11">
        <v>12</v>
      </c>
      <c r="H13" s="15">
        <v>6</v>
      </c>
      <c r="I13" s="11">
        <v>10</v>
      </c>
      <c r="J13" s="15">
        <v>5</v>
      </c>
      <c r="K13" s="11">
        <v>10</v>
      </c>
      <c r="L13" s="15">
        <v>4</v>
      </c>
      <c r="M13" s="18">
        <v>10</v>
      </c>
      <c r="N13" s="20">
        <v>4</v>
      </c>
      <c r="O13" s="18">
        <v>10</v>
      </c>
      <c r="P13" s="17">
        <v>2</v>
      </c>
    </row>
    <row r="14" spans="1:16" ht="15.75" thickBot="1" x14ac:dyDescent="0.3">
      <c r="A14" s="7" t="s">
        <v>23</v>
      </c>
      <c r="B14" s="21">
        <f>SUM(B3:B13)</f>
        <v>239</v>
      </c>
      <c r="C14" s="22">
        <f t="shared" ref="C14:K14" si="0">SUM(C3:C13)</f>
        <v>1865</v>
      </c>
      <c r="D14" s="23">
        <f t="shared" ref="D14" si="1">SUM(D3:D13)</f>
        <v>717</v>
      </c>
      <c r="E14" s="24">
        <f t="shared" si="0"/>
        <v>506</v>
      </c>
      <c r="F14" s="25">
        <f>SUM(F3:F13)</f>
        <v>223</v>
      </c>
      <c r="G14" s="26">
        <f t="shared" si="0"/>
        <v>347</v>
      </c>
      <c r="H14" s="27">
        <f>SUM(H3:H13)</f>
        <v>151</v>
      </c>
      <c r="I14" s="26">
        <f t="shared" si="0"/>
        <v>291</v>
      </c>
      <c r="J14" s="27">
        <f>SUM(J3:J13)</f>
        <v>128</v>
      </c>
      <c r="K14" s="26">
        <f t="shared" si="0"/>
        <v>243</v>
      </c>
      <c r="L14" s="27">
        <f>SUM(L3:L13)</f>
        <v>91</v>
      </c>
      <c r="M14" s="28">
        <f>SUM(M3:M13)</f>
        <v>239</v>
      </c>
      <c r="N14" s="29">
        <f>SUM(N3:N13)</f>
        <v>83</v>
      </c>
      <c r="O14" s="28">
        <f>SUM(O3:O13)</f>
        <v>239</v>
      </c>
      <c r="P14" s="25">
        <f>SUM(P3:P13)</f>
        <v>41</v>
      </c>
    </row>
  </sheetData>
  <mergeCells count="10">
    <mergeCell ref="O1:P1"/>
    <mergeCell ref="D1:D2"/>
    <mergeCell ref="C1:C2"/>
    <mergeCell ref="B1:B2"/>
    <mergeCell ref="A1:A2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horizontalDpi="0" verticalDpi="0" r:id="rId1"/>
  <ignoredErrors>
    <ignoredError sqref="D14: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2021-05-27T13:36:31Z</dcterms:modified>
</cp:coreProperties>
</file>